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3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4"/>
  <c r="C25"/>
  <c r="D25"/>
  <c r="E25"/>
  <c r="F25"/>
  <c r="G25"/>
  <c r="H25"/>
  <c r="B25"/>
</calcChain>
</file>

<file path=xl/sharedStrings.xml><?xml version="1.0" encoding="utf-8"?>
<sst xmlns="http://schemas.openxmlformats.org/spreadsheetml/2006/main" count="34" uniqueCount="33">
  <si>
    <t>Major Economic Activity</t>
  </si>
  <si>
    <t>Total</t>
  </si>
  <si>
    <t>Education</t>
  </si>
  <si>
    <t>Agriculture and Forestry</t>
  </si>
  <si>
    <t>Mining and Quarrying</t>
  </si>
  <si>
    <t>&lt;30</t>
  </si>
  <si>
    <t xml:space="preserve">30-39 </t>
  </si>
  <si>
    <t xml:space="preserve">40-49 </t>
  </si>
  <si>
    <t xml:space="preserve">50-59 </t>
  </si>
  <si>
    <t xml:space="preserve">60-69 </t>
  </si>
  <si>
    <t>70-79</t>
  </si>
  <si>
    <t>80+</t>
  </si>
  <si>
    <t>Manufacturing</t>
  </si>
  <si>
    <t>Construction</t>
  </si>
  <si>
    <t>Table 4.13: Employed persons who worked per week by hours and by Major Economic Activity, Bhutan, 2016</t>
  </si>
  <si>
    <t>Electricity and Gas Supply</t>
  </si>
  <si>
    <t>Water supply, Swerage, Waste Management</t>
  </si>
  <si>
    <t>Wholesale and Retail Trade; Repair of Motor Vehicles and Motorcycles</t>
  </si>
  <si>
    <t>Transport and Storage</t>
  </si>
  <si>
    <t>Accomodation and Food Service Activities</t>
  </si>
  <si>
    <t>Information and Communication</t>
  </si>
  <si>
    <t>Financial and Insurance Activities</t>
  </si>
  <si>
    <t>Real Estate Activities</t>
  </si>
  <si>
    <t>Professional, Sentific and Technical</t>
  </si>
  <si>
    <t>Administrative and Support Service Activities</t>
  </si>
  <si>
    <t>Public Administration &amp; Defense</t>
  </si>
  <si>
    <t>Human Health &amp; Social Work</t>
  </si>
  <si>
    <t>Arts, Entertainment and Recreation</t>
  </si>
  <si>
    <t>Other Service Activities</t>
  </si>
  <si>
    <t>Activities of Household as Employers</t>
  </si>
  <si>
    <t>Activities of Extraterritorial Organization</t>
  </si>
  <si>
    <t>Source: Labour Force Survey Report 2016, MoLHR.</t>
  </si>
  <si>
    <t>Total Hours Worked per Week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</si>
</sst>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3" fontId="6" fillId="0" borderId="2" xfId="1" applyNumberFormat="1" applyFont="1" applyBorder="1" applyAlignment="1">
      <alignment horizontal="right" vertical="center"/>
    </xf>
    <xf numFmtId="3" fontId="6" fillId="0" borderId="0" xfId="1" applyNumberFormat="1" applyFont="1" applyBorder="1" applyAlignment="1">
      <alignment horizontal="right" vertical="center"/>
    </xf>
    <xf numFmtId="0" fontId="5" fillId="2" borderId="1" xfId="1" applyFont="1" applyFill="1" applyBorder="1" applyAlignment="1">
      <alignment horizontal="right" vertical="center" wrapText="1"/>
    </xf>
    <xf numFmtId="3" fontId="4" fillId="0" borderId="4" xfId="1" applyNumberFormat="1" applyFont="1" applyBorder="1" applyAlignment="1">
      <alignment horizontal="right" vertical="center"/>
    </xf>
    <xf numFmtId="3" fontId="6" fillId="0" borderId="3" xfId="1" applyNumberFormat="1" applyFont="1" applyBorder="1" applyAlignment="1">
      <alignment horizontal="right" vertical="center"/>
    </xf>
    <xf numFmtId="3" fontId="6" fillId="0" borderId="4" xfId="1" applyNumberFormat="1" applyFont="1" applyBorder="1" applyAlignment="1">
      <alignment horizontal="right" vertical="center"/>
    </xf>
    <xf numFmtId="3" fontId="6" fillId="0" borderId="5" xfId="1" applyNumberFormat="1" applyFont="1" applyBorder="1" applyAlignment="1">
      <alignment horizontal="right" vertical="center"/>
    </xf>
    <xf numFmtId="3" fontId="6" fillId="0" borderId="6" xfId="1" applyNumberFormat="1" applyFont="1" applyBorder="1" applyAlignment="1">
      <alignment horizontal="right" vertical="center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3" fontId="1" fillId="0" borderId="0" xfId="0" applyNumberFormat="1" applyFont="1"/>
    <xf numFmtId="3" fontId="7" fillId="0" borderId="6" xfId="1" applyNumberFormat="1" applyFont="1" applyBorder="1" applyAlignment="1">
      <alignment horizontal="right" vertical="center"/>
    </xf>
    <xf numFmtId="3" fontId="7" fillId="0" borderId="0" xfId="1" applyNumberFormat="1" applyFont="1" applyBorder="1" applyAlignment="1">
      <alignment horizontal="right" vertical="center"/>
    </xf>
    <xf numFmtId="0" fontId="2" fillId="0" borderId="6" xfId="0" applyFont="1" applyBorder="1"/>
    <xf numFmtId="3" fontId="1" fillId="0" borderId="6" xfId="0" applyNumberFormat="1" applyFont="1" applyBorder="1"/>
    <xf numFmtId="0" fontId="2" fillId="0" borderId="4" xfId="0" applyFont="1" applyBorder="1"/>
    <xf numFmtId="3" fontId="1" fillId="0" borderId="7" xfId="0" applyNumberFormat="1" applyFont="1" applyBorder="1"/>
    <xf numFmtId="0" fontId="2" fillId="0" borderId="2" xfId="0" applyFont="1" applyBorder="1"/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3" fontId="7" fillId="0" borderId="3" xfId="1" applyNumberFormat="1" applyFont="1" applyBorder="1" applyAlignment="1">
      <alignment horizontal="right" vertical="center"/>
    </xf>
    <xf numFmtId="3" fontId="7" fillId="0" borderId="4" xfId="1" applyNumberFormat="1" applyFont="1" applyBorder="1" applyAlignment="1">
      <alignment horizontal="right" vertical="center"/>
    </xf>
  </cellXfs>
  <cellStyles count="2">
    <cellStyle name="Normal" xfId="0" builtinId="0"/>
    <cellStyle name="Normal_Sheet1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26"/>
  <sheetViews>
    <sheetView tabSelected="1" zoomScale="120" zoomScaleNormal="120" workbookViewId="0">
      <selection activeCell="L18" sqref="L18"/>
    </sheetView>
  </sheetViews>
  <sheetFormatPr defaultColWidth="9.140625" defaultRowHeight="15"/>
  <cols>
    <col min="1" max="1" width="35.85546875" style="2" customWidth="1"/>
    <col min="2" max="9" width="9.42578125" style="1" customWidth="1"/>
    <col min="10" max="16384" width="9.140625" style="1"/>
  </cols>
  <sheetData>
    <row r="1" spans="1:9" ht="19.5" customHeight="1">
      <c r="A1" s="24" t="s">
        <v>14</v>
      </c>
      <c r="B1" s="24"/>
      <c r="C1" s="24"/>
      <c r="D1" s="24"/>
      <c r="E1" s="24"/>
      <c r="F1" s="24"/>
      <c r="G1" s="24"/>
      <c r="H1" s="24"/>
      <c r="I1" s="24"/>
    </row>
    <row r="2" spans="1:9">
      <c r="A2" s="25" t="s">
        <v>0</v>
      </c>
      <c r="B2" s="26" t="s">
        <v>32</v>
      </c>
      <c r="C2" s="27"/>
      <c r="D2" s="27"/>
      <c r="E2" s="27"/>
      <c r="F2" s="27"/>
      <c r="G2" s="27"/>
      <c r="H2" s="27"/>
      <c r="I2" s="28" t="s">
        <v>1</v>
      </c>
    </row>
    <row r="3" spans="1:9">
      <c r="A3" s="25"/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29"/>
    </row>
    <row r="4" spans="1:9">
      <c r="A4" s="11" t="s">
        <v>3</v>
      </c>
      <c r="B4" s="3">
        <v>6380</v>
      </c>
      <c r="C4" s="9">
        <v>40088</v>
      </c>
      <c r="D4" s="3">
        <v>59376</v>
      </c>
      <c r="E4" s="9">
        <v>50248</v>
      </c>
      <c r="F4" s="3">
        <v>25635</v>
      </c>
      <c r="G4" s="9">
        <v>12513</v>
      </c>
      <c r="H4" s="7">
        <v>4188</v>
      </c>
      <c r="I4" s="30">
        <f>SUM(B4:H4)</f>
        <v>198428</v>
      </c>
    </row>
    <row r="5" spans="1:9">
      <c r="A5" s="12" t="s">
        <v>4</v>
      </c>
      <c r="B5" s="4">
        <v>0</v>
      </c>
      <c r="C5" s="10">
        <v>206</v>
      </c>
      <c r="D5" s="4">
        <v>531</v>
      </c>
      <c r="E5" s="10">
        <v>330</v>
      </c>
      <c r="F5" s="4">
        <v>0</v>
      </c>
      <c r="G5" s="10">
        <v>82</v>
      </c>
      <c r="H5" s="8">
        <v>0</v>
      </c>
      <c r="I5" s="15">
        <f t="shared" ref="I5:I25" si="0">SUM(B5:H5)</f>
        <v>1149</v>
      </c>
    </row>
    <row r="6" spans="1:9">
      <c r="A6" s="12" t="s">
        <v>12</v>
      </c>
      <c r="B6" s="4">
        <v>1086</v>
      </c>
      <c r="C6" s="10">
        <v>3215</v>
      </c>
      <c r="D6" s="4">
        <v>9114</v>
      </c>
      <c r="E6" s="10">
        <v>5123</v>
      </c>
      <c r="F6" s="4">
        <v>600</v>
      </c>
      <c r="G6" s="10">
        <v>427</v>
      </c>
      <c r="H6" s="8">
        <v>269</v>
      </c>
      <c r="I6" s="15">
        <f t="shared" si="0"/>
        <v>19834</v>
      </c>
    </row>
    <row r="7" spans="1:9">
      <c r="A7" s="12" t="s">
        <v>15</v>
      </c>
      <c r="B7" s="4">
        <v>14</v>
      </c>
      <c r="C7" s="10">
        <v>759</v>
      </c>
      <c r="D7" s="4">
        <v>2864</v>
      </c>
      <c r="E7" s="10">
        <v>644</v>
      </c>
      <c r="F7" s="4">
        <v>35</v>
      </c>
      <c r="G7" s="10">
        <v>36</v>
      </c>
      <c r="H7" s="8">
        <v>113</v>
      </c>
      <c r="I7" s="15">
        <f t="shared" si="0"/>
        <v>4465</v>
      </c>
    </row>
    <row r="8" spans="1:9">
      <c r="A8" s="12" t="s">
        <v>16</v>
      </c>
      <c r="B8" s="4">
        <v>0</v>
      </c>
      <c r="C8" s="10">
        <v>4</v>
      </c>
      <c r="D8" s="4">
        <v>86</v>
      </c>
      <c r="E8" s="10">
        <v>0</v>
      </c>
      <c r="F8" s="4">
        <v>0</v>
      </c>
      <c r="G8" s="10">
        <v>0</v>
      </c>
      <c r="H8" s="8">
        <v>0</v>
      </c>
      <c r="I8" s="15">
        <f t="shared" si="0"/>
        <v>90</v>
      </c>
    </row>
    <row r="9" spans="1:9">
      <c r="A9" s="12" t="s">
        <v>13</v>
      </c>
      <c r="B9" s="4">
        <v>378</v>
      </c>
      <c r="C9" s="10">
        <v>532</v>
      </c>
      <c r="D9" s="4">
        <v>4733</v>
      </c>
      <c r="E9" s="10">
        <v>1883</v>
      </c>
      <c r="F9" s="4">
        <v>667</v>
      </c>
      <c r="G9" s="10">
        <v>728</v>
      </c>
      <c r="H9" s="8">
        <v>184</v>
      </c>
      <c r="I9" s="15">
        <f t="shared" si="0"/>
        <v>9105</v>
      </c>
    </row>
    <row r="10" spans="1:9" ht="30">
      <c r="A10" s="12" t="s">
        <v>17</v>
      </c>
      <c r="B10" s="4">
        <v>349</v>
      </c>
      <c r="C10" s="10">
        <v>1347</v>
      </c>
      <c r="D10" s="4">
        <v>8215</v>
      </c>
      <c r="E10" s="10">
        <v>7429</v>
      </c>
      <c r="F10" s="4">
        <v>3145</v>
      </c>
      <c r="G10" s="10">
        <v>2933</v>
      </c>
      <c r="H10" s="8">
        <v>3243</v>
      </c>
      <c r="I10" s="15">
        <f t="shared" si="0"/>
        <v>26661</v>
      </c>
    </row>
    <row r="11" spans="1:9">
      <c r="A11" s="12" t="s">
        <v>18</v>
      </c>
      <c r="B11" s="4">
        <v>259</v>
      </c>
      <c r="C11" s="10">
        <v>1128</v>
      </c>
      <c r="D11" s="4">
        <v>3824</v>
      </c>
      <c r="E11" s="10">
        <v>3094</v>
      </c>
      <c r="F11" s="4">
        <v>1305</v>
      </c>
      <c r="G11" s="10">
        <v>702</v>
      </c>
      <c r="H11" s="8">
        <v>789</v>
      </c>
      <c r="I11" s="15">
        <f t="shared" si="0"/>
        <v>11101</v>
      </c>
    </row>
    <row r="12" spans="1:9">
      <c r="A12" s="12" t="s">
        <v>19</v>
      </c>
      <c r="B12" s="4">
        <v>87</v>
      </c>
      <c r="C12" s="10">
        <v>789</v>
      </c>
      <c r="D12" s="4">
        <v>3397</v>
      </c>
      <c r="E12" s="10">
        <v>2583</v>
      </c>
      <c r="F12" s="4">
        <v>579</v>
      </c>
      <c r="G12" s="10">
        <v>665</v>
      </c>
      <c r="H12" s="8">
        <v>1063</v>
      </c>
      <c r="I12" s="15">
        <f t="shared" si="0"/>
        <v>9163</v>
      </c>
    </row>
    <row r="13" spans="1:9">
      <c r="A13" s="12" t="s">
        <v>20</v>
      </c>
      <c r="B13" s="4">
        <v>50</v>
      </c>
      <c r="C13" s="10">
        <v>497</v>
      </c>
      <c r="D13" s="4">
        <v>1475</v>
      </c>
      <c r="E13" s="10">
        <v>83</v>
      </c>
      <c r="F13" s="4">
        <v>50</v>
      </c>
      <c r="G13" s="10">
        <v>0</v>
      </c>
      <c r="H13" s="8">
        <v>40</v>
      </c>
      <c r="I13" s="15">
        <f t="shared" si="0"/>
        <v>2195</v>
      </c>
    </row>
    <row r="14" spans="1:9">
      <c r="A14" s="12" t="s">
        <v>21</v>
      </c>
      <c r="B14" s="4">
        <v>5</v>
      </c>
      <c r="C14" s="10">
        <v>1382</v>
      </c>
      <c r="D14" s="4">
        <v>1708</v>
      </c>
      <c r="E14" s="10">
        <v>219</v>
      </c>
      <c r="F14" s="4">
        <v>0</v>
      </c>
      <c r="G14" s="10">
        <v>0</v>
      </c>
      <c r="H14" s="8">
        <v>0</v>
      </c>
      <c r="I14" s="15">
        <f t="shared" si="0"/>
        <v>3314</v>
      </c>
    </row>
    <row r="15" spans="1:9">
      <c r="A15" s="12" t="s">
        <v>22</v>
      </c>
      <c r="B15" s="4">
        <v>471</v>
      </c>
      <c r="C15" s="10">
        <v>413</v>
      </c>
      <c r="D15" s="4">
        <v>882</v>
      </c>
      <c r="E15" s="10">
        <v>168</v>
      </c>
      <c r="F15" s="4">
        <v>3</v>
      </c>
      <c r="G15" s="10">
        <v>35</v>
      </c>
      <c r="H15" s="8">
        <v>7</v>
      </c>
      <c r="I15" s="15">
        <f t="shared" si="0"/>
        <v>1979</v>
      </c>
    </row>
    <row r="16" spans="1:9">
      <c r="A16" s="12" t="s">
        <v>23</v>
      </c>
      <c r="B16" s="4">
        <v>0</v>
      </c>
      <c r="C16" s="10">
        <v>154</v>
      </c>
      <c r="D16" s="4">
        <v>372</v>
      </c>
      <c r="E16" s="10">
        <v>91</v>
      </c>
      <c r="F16" s="4">
        <v>3</v>
      </c>
      <c r="G16" s="10">
        <v>4</v>
      </c>
      <c r="H16" s="8">
        <v>3</v>
      </c>
      <c r="I16" s="31">
        <f t="shared" si="0"/>
        <v>627</v>
      </c>
    </row>
    <row r="17" spans="1:9" ht="30">
      <c r="A17" s="12" t="s">
        <v>24</v>
      </c>
      <c r="B17" s="4">
        <v>118</v>
      </c>
      <c r="C17" s="10">
        <v>998</v>
      </c>
      <c r="D17" s="4">
        <v>2075</v>
      </c>
      <c r="E17" s="10">
        <v>611</v>
      </c>
      <c r="F17" s="4">
        <v>82</v>
      </c>
      <c r="G17" s="10">
        <v>38</v>
      </c>
      <c r="H17" s="8">
        <v>24</v>
      </c>
      <c r="I17" s="15">
        <f t="shared" si="0"/>
        <v>3946</v>
      </c>
    </row>
    <row r="18" spans="1:9">
      <c r="A18" s="12" t="s">
        <v>25</v>
      </c>
      <c r="B18" s="16">
        <v>584</v>
      </c>
      <c r="C18" s="15">
        <v>7353</v>
      </c>
      <c r="D18" s="15">
        <v>18666</v>
      </c>
      <c r="E18" s="15">
        <v>2455</v>
      </c>
      <c r="F18" s="15">
        <v>251</v>
      </c>
      <c r="G18" s="15">
        <v>1541</v>
      </c>
      <c r="H18" s="15">
        <v>175</v>
      </c>
      <c r="I18" s="31">
        <f t="shared" si="0"/>
        <v>31025</v>
      </c>
    </row>
    <row r="19" spans="1:9">
      <c r="A19" s="12" t="s">
        <v>2</v>
      </c>
      <c r="B19" s="17">
        <v>513</v>
      </c>
      <c r="C19" s="17">
        <v>2837</v>
      </c>
      <c r="D19" s="17">
        <v>8111</v>
      </c>
      <c r="E19" s="17">
        <v>484</v>
      </c>
      <c r="F19" s="19">
        <v>89</v>
      </c>
      <c r="G19" s="17">
        <v>78</v>
      </c>
      <c r="H19" s="17">
        <v>4</v>
      </c>
      <c r="I19" s="31">
        <f t="shared" si="0"/>
        <v>12116</v>
      </c>
    </row>
    <row r="20" spans="1:9">
      <c r="A20" s="12" t="s">
        <v>26</v>
      </c>
      <c r="B20" s="17">
        <v>0</v>
      </c>
      <c r="C20" s="17">
        <v>1130</v>
      </c>
      <c r="D20" s="17">
        <v>2955</v>
      </c>
      <c r="E20" s="17">
        <v>340</v>
      </c>
      <c r="F20" s="19">
        <v>34</v>
      </c>
      <c r="G20" s="17">
        <v>191</v>
      </c>
      <c r="H20" s="17">
        <v>0</v>
      </c>
      <c r="I20" s="31">
        <f t="shared" si="0"/>
        <v>4650</v>
      </c>
    </row>
    <row r="21" spans="1:9">
      <c r="A21" s="12" t="s">
        <v>27</v>
      </c>
      <c r="B21" s="17">
        <v>193</v>
      </c>
      <c r="C21" s="17">
        <v>249</v>
      </c>
      <c r="D21" s="17">
        <v>851</v>
      </c>
      <c r="E21" s="17">
        <v>233</v>
      </c>
      <c r="F21" s="19">
        <v>4</v>
      </c>
      <c r="G21" s="17">
        <v>16</v>
      </c>
      <c r="H21" s="17">
        <v>0</v>
      </c>
      <c r="I21" s="31">
        <f t="shared" si="0"/>
        <v>1546</v>
      </c>
    </row>
    <row r="22" spans="1:9">
      <c r="A22" s="12" t="s">
        <v>28</v>
      </c>
      <c r="B22" s="17">
        <v>1477</v>
      </c>
      <c r="C22" s="17">
        <v>1009</v>
      </c>
      <c r="D22" s="17">
        <v>1891</v>
      </c>
      <c r="E22" s="17">
        <v>110</v>
      </c>
      <c r="F22" s="19">
        <v>339</v>
      </c>
      <c r="G22" s="17">
        <v>259</v>
      </c>
      <c r="H22" s="17">
        <v>34</v>
      </c>
      <c r="I22" s="31">
        <f t="shared" si="0"/>
        <v>5119</v>
      </c>
    </row>
    <row r="23" spans="1:9">
      <c r="A23" s="12" t="s">
        <v>29</v>
      </c>
      <c r="B23" s="17">
        <v>59</v>
      </c>
      <c r="C23" s="17">
        <v>0</v>
      </c>
      <c r="D23" s="17">
        <v>311</v>
      </c>
      <c r="E23" s="17">
        <v>82</v>
      </c>
      <c r="F23" s="19">
        <v>8</v>
      </c>
      <c r="G23" s="17">
        <v>5</v>
      </c>
      <c r="H23" s="17">
        <v>0</v>
      </c>
      <c r="I23" s="31">
        <f t="shared" si="0"/>
        <v>465</v>
      </c>
    </row>
    <row r="24" spans="1:9">
      <c r="A24" s="12" t="s">
        <v>30</v>
      </c>
      <c r="B24" s="17">
        <v>0</v>
      </c>
      <c r="C24" s="17">
        <v>50</v>
      </c>
      <c r="D24" s="17">
        <v>99</v>
      </c>
      <c r="E24" s="17">
        <v>0</v>
      </c>
      <c r="F24" s="19">
        <v>0</v>
      </c>
      <c r="G24" s="17">
        <v>0</v>
      </c>
      <c r="H24" s="17">
        <v>0</v>
      </c>
      <c r="I24" s="31">
        <f t="shared" si="0"/>
        <v>149</v>
      </c>
    </row>
    <row r="25" spans="1:9">
      <c r="A25" s="13" t="s">
        <v>1</v>
      </c>
      <c r="B25" s="20">
        <f>SUM(B4:B24)</f>
        <v>12023</v>
      </c>
      <c r="C25" s="20">
        <f t="shared" ref="C25:H25" si="1">SUM(C4:C24)</f>
        <v>64140</v>
      </c>
      <c r="D25" s="20">
        <f t="shared" si="1"/>
        <v>131536</v>
      </c>
      <c r="E25" s="14">
        <f t="shared" si="1"/>
        <v>76210</v>
      </c>
      <c r="F25" s="20">
        <f t="shared" si="1"/>
        <v>32829</v>
      </c>
      <c r="G25" s="20">
        <f t="shared" si="1"/>
        <v>20253</v>
      </c>
      <c r="H25" s="18">
        <f t="shared" si="1"/>
        <v>10136</v>
      </c>
      <c r="I25" s="6">
        <f t="shared" si="0"/>
        <v>347127</v>
      </c>
    </row>
    <row r="26" spans="1:9">
      <c r="A26" s="22" t="s">
        <v>31</v>
      </c>
      <c r="B26" s="23"/>
      <c r="C26" s="23"/>
      <c r="E26" s="21"/>
      <c r="H26" s="21"/>
      <c r="I26" s="21"/>
    </row>
  </sheetData>
  <mergeCells count="4">
    <mergeCell ref="A1:I1"/>
    <mergeCell ref="A2:A3"/>
    <mergeCell ref="B2:H2"/>
    <mergeCell ref="I2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2015-09-28T08:21:20Z</cp:lastPrinted>
  <dcterms:created xsi:type="dcterms:W3CDTF">2014-08-11T14:26:30Z</dcterms:created>
  <dcterms:modified xsi:type="dcterms:W3CDTF">2018-09-11T06:52:37Z</dcterms:modified>
</cp:coreProperties>
</file>